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حضور الأسبوعي" sheetId="1" r:id="rId1"/>
    <sheet name="قائمة المتابعة" sheetId="2" r:id="rId2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6" customWidth="1"/>
    <col min="3" max="3" width="14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4" customWidth="1"/>
  </cols>
  <sheetData>
    <row r="1">
      <c r="A1" s="1" t="inlineStr">
        <is>
          <t xml:space="preserve">كود المستفيد</t>
        </is>
      </c>
      <c r="B1" s="1" t="inlineStr">
        <is>
          <t xml:space="preserve">الاسم</t>
        </is>
      </c>
      <c r="C1" s="1" t="inlineStr">
        <is>
          <t xml:space="preserve">الأسبوع</t>
        </is>
      </c>
      <c r="D1" s="1" t="inlineStr">
        <is>
          <t xml:space="preserve">حصة 1</t>
        </is>
      </c>
      <c r="E1" s="1" t="inlineStr">
        <is>
          <t xml:space="preserve">حصة 2</t>
        </is>
      </c>
      <c r="F1" s="1" t="inlineStr">
        <is>
          <t xml:space="preserve">حصة 3</t>
        </is>
      </c>
      <c r="G1" s="1" t="inlineStr">
        <is>
          <t xml:space="preserve">حصة 4</t>
        </is>
      </c>
      <c r="H1" s="1" t="inlineStr">
        <is>
          <t xml:space="preserve">حصة 5</t>
        </is>
      </c>
      <c r="I1" s="1" t="inlineStr">
        <is>
          <t xml:space="preserve">الإجمالي</t>
        </is>
      </c>
      <c r="J1" s="1" t="inlineStr">
        <is>
          <t xml:space="preserve">نسبة الحضور</t>
        </is>
      </c>
    </row>
    <row r="2">
      <c r="A2" t="inlineStr">
        <is>
          <t xml:space="preserve">BN-001</t>
        </is>
      </c>
      <c r="B2" t="inlineStr">
        <is>
          <t xml:space="preserve">عمر خالد الشمري</t>
        </is>
      </c>
      <c r="C2" t="inlineStr">
        <is>
          <t xml:space="preserve">أسبوع 1</t>
        </is>
      </c>
      <c r="D2">
        <v>5</v>
      </c>
      <c r="E2">
        <v>5</v>
      </c>
      <c r="F2">
        <v>4</v>
      </c>
      <c r="G2">
        <v>5</v>
      </c>
      <c r="H2">
        <v>5</v>
      </c>
      <c r="I2" s="5">
        <f>SUM(D2:H2)</f>
      </c>
      <c r="J2" s="6">
        <f>IFERROR(I2/25,0)</f>
      </c>
    </row>
    <row r="3">
      <c r="A3" t="inlineStr">
        <is>
          <t xml:space="preserve">BN-001</t>
        </is>
      </c>
      <c r="B3" t="inlineStr">
        <is>
          <t xml:space="preserve">عمر خالد الشمري</t>
        </is>
      </c>
      <c r="C3" t="inlineStr">
        <is>
          <t xml:space="preserve">أسبوع 2</t>
        </is>
      </c>
      <c r="D3">
        <v>5</v>
      </c>
      <c r="E3">
        <v>4</v>
      </c>
      <c r="F3">
        <v>5</v>
      </c>
      <c r="G3">
        <v>5</v>
      </c>
      <c r="H3">
        <v>5</v>
      </c>
      <c r="I3" s="5">
        <f>SUM(D3:H3)</f>
      </c>
      <c r="J3" s="6">
        <f>IFERROR(I3/25,0)</f>
      </c>
    </row>
    <row r="4">
      <c r="A4" t="inlineStr">
        <is>
          <t xml:space="preserve">BN-001</t>
        </is>
      </c>
      <c r="B4" t="inlineStr">
        <is>
          <t xml:space="preserve">عمر خالد الشمري</t>
        </is>
      </c>
      <c r="C4" t="inlineStr">
        <is>
          <t xml:space="preserve">أسبوع 3</t>
        </is>
      </c>
      <c r="D4">
        <v>4</v>
      </c>
      <c r="E4">
        <v>5</v>
      </c>
      <c r="F4">
        <v>5</v>
      </c>
      <c r="G4">
        <v>4</v>
      </c>
      <c r="H4">
        <v>5</v>
      </c>
      <c r="I4" s="5">
        <f>SUM(D4:H4)</f>
      </c>
      <c r="J4" s="6">
        <f>IFERROR(I4/25,0)</f>
      </c>
    </row>
    <row r="5">
      <c r="A5" t="inlineStr">
        <is>
          <t xml:space="preserve">BN-001</t>
        </is>
      </c>
      <c r="B5" t="inlineStr">
        <is>
          <t xml:space="preserve">عمر خالد الشمري</t>
        </is>
      </c>
      <c r="C5" t="inlineStr">
        <is>
          <t xml:space="preserve">أسبوع 4</t>
        </is>
      </c>
      <c r="D5">
        <v>5</v>
      </c>
      <c r="E5">
        <v>5</v>
      </c>
      <c r="F5">
        <v>5</v>
      </c>
      <c r="G5">
        <v>3</v>
      </c>
      <c r="H5">
        <v>5</v>
      </c>
      <c r="I5" s="5">
        <f>SUM(D5:H5)</f>
      </c>
      <c r="J5" s="6">
        <f>IFERROR(I5/25,0)</f>
      </c>
    </row>
    <row r="6">
      <c r="A6" s="1" t="inlineStr">
        <is>
          <t xml:space="preserve"/>
        </is>
      </c>
      <c r="B6" s="1" t="inlineStr">
        <is>
          <t xml:space="preserve">المجموع العام</t>
        </is>
      </c>
      <c r="C6" s="1" t="inlineStr">
        <is>
          <t xml:space="preserve"/>
        </is>
      </c>
      <c r="D6" s="5">
        <f>SUM(D2:D5)</f>
      </c>
      <c r="E6" s="5">
        <f>SUM(E2:E5)</f>
      </c>
      <c r="F6" s="5">
        <f>SUM(F2:F5)</f>
      </c>
      <c r="G6" s="5">
        <f>SUM(G2:G5)</f>
      </c>
      <c r="H6" s="5">
        <f>SUM(H2:H5)</f>
      </c>
      <c r="I6" s="5">
        <f>SUM(I2:I5)</f>
      </c>
      <c r="J6">
        <f>IFERROR(I6/(D6+E6+F6+G6+H6),0)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6" customWidth="1"/>
    <col min="3" max="3" width="14" customWidth="1"/>
    <col min="4" max="4" width="20" customWidth="1"/>
    <col min="5" max="5" width="30" customWidth="1"/>
  </cols>
  <sheetData>
    <row r="1">
      <c r="A1" s="1" t="inlineStr">
        <is>
          <t xml:space="preserve">كود المستفيد</t>
        </is>
      </c>
      <c r="B1" s="1" t="inlineStr">
        <is>
          <t xml:space="preserve">الاسم</t>
        </is>
      </c>
      <c r="C1" s="1" t="inlineStr">
        <is>
          <t xml:space="preserve">نسبة الحضور</t>
        </is>
      </c>
      <c r="D1" s="1" t="inlineStr">
        <is>
          <t xml:space="preserve">الحالة</t>
        </is>
      </c>
      <c r="E1" s="1" t="inlineStr">
        <is>
          <t xml:space="preserve">الإجراء المقترح</t>
        </is>
      </c>
    </row>
    <row r="2">
      <c r="A2" t="inlineStr">
        <is>
          <t xml:space="preserve">BN-001</t>
        </is>
      </c>
      <c r="B2" t="inlineStr">
        <is>
          <t xml:space="preserve">عمر خالد الشمري</t>
        </is>
      </c>
      <c r="C2" s="6">
        <f>J2</f>
      </c>
      <c r="D2" s="7">
        <f>IF(J2&lt;0.8,"يحتاج متابعة","مستقر")</f>
      </c>
      <c r="E2" s="7">
        <f>IF(J2&lt;0.8,"تواصل مع الأسرة هذا الأسبوع","—")</f>
      </c>
    </row>
    <row r="3">
      <c r="A3" t="inlineStr">
        <is>
          <t xml:space="preserve">BN-002</t>
        </is>
      </c>
      <c r="B3" t="inlineStr">
        <is>
          <t xml:space="preserve">ليان محمد العمري</t>
        </is>
      </c>
      <c r="C3" s="6">
        <f>J3</f>
      </c>
      <c r="D3" s="7">
        <f>IF(J3&lt;0.8,"يحتاج متابعة","مستقر")</f>
      </c>
      <c r="E3" s="7">
        <f>IF(J3&lt;0.8,"تواصل مع الأسرة هذا الأسبوع","—")</f>
      </c>
    </row>
    <row r="4">
      <c r="A4" t="inlineStr">
        <is>
          <t xml:space="preserve">BN-003</t>
        </is>
      </c>
      <c r="B4" t="inlineStr">
        <is>
          <t xml:space="preserve">يوسف أحمد الغامدي</t>
        </is>
      </c>
      <c r="C4" s="6">
        <f>J4</f>
      </c>
      <c r="D4" s="7">
        <f>IF(J4&lt;0.8,"يحتاج متابعة","مستقر")</f>
      </c>
      <c r="E4" s="7">
        <f>IF(J4&lt;0.8,"تواصل مع الأسرة هذا الأسبوع","—")</f>
      </c>
    </row>
    <row r="5">
      <c r="A5" t="inlineStr">
        <is>
          <t xml:space="preserve">BN-004</t>
        </is>
      </c>
      <c r="B5" t="inlineStr">
        <is>
          <t xml:space="preserve">مريم فند الدوسري</t>
        </is>
      </c>
      <c r="C5" s="6">
        <f>J5</f>
      </c>
      <c r="D5" s="7">
        <f>IF(J5&lt;0.8,"يحتاج متابعة","مستقر")</f>
      </c>
      <c r="E5" s="7">
        <f>IF(J5&lt;0.8,"تواصل مع الأسرة هذا الأسبوع","—")</f>
      </c>
    </row>
    <row r="6">
      <c r="A6" t="inlineStr">
        <is>
          <t xml:space="preserve">BN-005</t>
        </is>
      </c>
      <c r="B6" t="inlineStr">
        <is>
          <t xml:space="preserve">سعود فيصل المطيري</t>
        </is>
      </c>
      <c r="C6" s="6">
        <f>J6</f>
      </c>
      <c r="D6" s="7">
        <f>IF(J6&lt;0.8,"يحتاج متابعة","مستقر")</f>
      </c>
      <c r="E6" s="7">
        <f>IF(J6&lt;0.8,"تواصل مع الأسرة هذا الأسبوع","—")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قالب متابعة الحضور والغياب — أثر</dc:title>
  <dc:creator> Daftar+ / Fekra Labs</dc:creator>
  <cp:lastModifiedBy> Daftar+ / Fekra Labs</cp:lastModifiedBy>
</cp:coreProperties>
</file>